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45" windowWidth="17070" windowHeight="122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<sst xmlns="http://schemas.openxmlformats.org/spreadsheetml/2006/main" count="76" uniqueCount="41">
  <si>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Kezdete</t>
  </si>
  <si>
    <t>Vége</t>
  </si>
  <si>
    <t>Táv</t>
  </si>
  <si>
    <t>[km]</t>
  </si>
  <si>
    <t>Fel</t>
  </si>
  <si>
    <t>Le</t>
  </si>
  <si>
    <t>[m]</t>
  </si>
  <si>
    <t>Pecsételőpontok között</t>
  </si>
  <si>
    <t>Palin, pecsételőhely</t>
  </si>
  <si>
    <t>Kőszikla-szurdok, források</t>
  </si>
  <si>
    <t>Nagybakónak, elágazás</t>
  </si>
  <si>
    <t>Galambok, útelágazás</t>
  </si>
  <si>
    <t>7-es főút keresztezés</t>
  </si>
  <si>
    <t>Zalakomár, vasúti sorompó</t>
  </si>
  <si>
    <t>Ormándpuszta</t>
  </si>
  <si>
    <t>Somogysimonyi, központ</t>
  </si>
  <si>
    <t>Kisvid, rátérés a főutcára</t>
  </si>
  <si>
    <t>Távvezeték keresztezése</t>
  </si>
  <si>
    <t>Nagyszakácsi, rátérés a főutcára</t>
  </si>
  <si>
    <t>Erdei szentély</t>
  </si>
  <si>
    <t>Gadányi elágazás</t>
  </si>
  <si>
    <t>Mesztegnyő, tájház</t>
  </si>
  <si>
    <t>Gyóta-Búsvár vasúti megálló</t>
  </si>
  <si>
    <t>Búsvári rakodó kitérője</t>
  </si>
  <si>
    <t>Kisvasút Felsőkak végállomás</t>
  </si>
  <si>
    <t>Forduló a Sárréti-tótól DNy-ra</t>
  </si>
  <si>
    <t>Újvárfalva, Noszlopy kúria</t>
  </si>
  <si>
    <t>Somogysárd, központ</t>
  </si>
  <si>
    <t>Rátérés a gázvezeték nyiladékára</t>
  </si>
  <si>
    <t>Cingető-patak keresztezés</t>
  </si>
  <si>
    <t>Kaposmérő, letérés a pecsételőhelyre</t>
  </si>
  <si>
    <t>ZALAI-DOMBSÁG ÉS BELSŐ-SOMOGY</t>
  </si>
  <si>
    <t>A túraszakasz adatai</t>
  </si>
  <si>
    <t>Öreg-Förhenc, kápolna</t>
  </si>
  <si>
    <t>Gesztenyeház, útelágazás</t>
  </si>
  <si>
    <t>Öreg-hegyi útelágazás</t>
  </si>
  <si>
    <t>A Zalai-dombság Palintól és Belső-Somogy</t>
  </si>
  <si>
    <t>Öröm-hegy, letérés a kulcsosházhoz</t>
  </si>
  <si>
    <t>Zalakaros, rátérés a főutcára</t>
  </si>
  <si>
    <t>Esőbeálló az Ormándkastélynál</t>
  </si>
  <si>
    <t>Nemesvid, központ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</si>
</sst>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164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24" xfId="0" applyNumberForma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41.140625" style="0" customWidth="1"/>
    <col min="4" max="9" width="11.00390625" style="1" customWidth="1"/>
  </cols>
  <sheetData>
    <row r="1" spans="2:9" s="25" customFormat="1" ht="15">
      <c r="B1" s="22"/>
      <c r="C1" s="22"/>
      <c r="D1" s="22"/>
      <c r="E1" s="22"/>
      <c r="F1" s="22"/>
      <c r="G1" s="24"/>
      <c r="H1" s="23"/>
      <c r="I1" s="23"/>
    </row>
    <row r="2" spans="2:9" s="26" customFormat="1" ht="21" customHeight="1">
      <c r="B2" s="37" t="s">
        <v>36</v>
      </c>
      <c r="C2" s="37"/>
      <c r="D2" s="37"/>
      <c r="E2" s="37"/>
      <c r="F2" s="37"/>
      <c r="G2" s="37"/>
      <c r="H2" s="37"/>
      <c r="I2" s="37"/>
    </row>
    <row r="3" spans="2:9" s="25" customFormat="1" ht="9" customHeight="1" thickBot="1">
      <c r="B3" s="22"/>
      <c r="C3" s="22"/>
      <c r="D3" s="22"/>
      <c r="E3" s="22"/>
      <c r="F3" s="22"/>
      <c r="G3" s="24"/>
      <c r="H3" s="23"/>
      <c r="I3" s="23"/>
    </row>
    <row r="4" spans="2:9" ht="15">
      <c r="B4" s="38" t="s">
        <v>32</v>
      </c>
      <c r="C4" s="39"/>
      <c r="D4" s="39"/>
      <c r="E4" s="39"/>
      <c r="F4" s="39"/>
      <c r="G4" s="39" t="s">
        <v>7</v>
      </c>
      <c r="H4" s="39"/>
      <c r="I4" s="40"/>
    </row>
    <row r="5" spans="2:9" ht="15">
      <c r="B5" s="41" t="s">
        <v>0</v>
      </c>
      <c r="C5" s="43" t="s">
        <v>1</v>
      </c>
      <c r="D5" s="3" t="s">
        <v>2</v>
      </c>
      <c r="E5" s="3" t="s">
        <v>4</v>
      </c>
      <c r="F5" s="3" t="s">
        <v>5</v>
      </c>
      <c r="G5" s="3" t="s">
        <v>2</v>
      </c>
      <c r="H5" s="3" t="s">
        <v>4</v>
      </c>
      <c r="I5" s="10" t="s">
        <v>5</v>
      </c>
    </row>
    <row r="6" spans="2:9" ht="15.75" thickBot="1">
      <c r="B6" s="42"/>
      <c r="C6" s="44"/>
      <c r="D6" s="11" t="s">
        <v>3</v>
      </c>
      <c r="E6" s="11" t="s">
        <v>6</v>
      </c>
      <c r="F6" s="11" t="s">
        <v>6</v>
      </c>
      <c r="G6" s="11" t="s">
        <v>3</v>
      </c>
      <c r="H6" s="11" t="s">
        <v>6</v>
      </c>
      <c r="I6" s="12" t="s">
        <v>6</v>
      </c>
    </row>
    <row r="7" spans="2:9" ht="15">
      <c r="B7" s="13" t="s">
        <v>8</v>
      </c>
      <c r="C7" s="8" t="s">
        <v>33</v>
      </c>
      <c r="D7" s="9">
        <v>3.219</v>
      </c>
      <c r="E7" s="6">
        <v>87</v>
      </c>
      <c r="F7" s="6">
        <v>21</v>
      </c>
      <c r="G7" s="45">
        <f>SUM(D7:D10)</f>
        <v>14.703999999999999</v>
      </c>
      <c r="H7" s="32">
        <f>SUM(E7:E10)</f>
        <v>389</v>
      </c>
      <c r="I7" s="35">
        <f>SUM(F7:F10)</f>
        <v>303</v>
      </c>
    </row>
    <row r="8" spans="2:9" ht="15">
      <c r="B8" s="14" t="s">
        <v>33</v>
      </c>
      <c r="C8" s="2" t="s">
        <v>9</v>
      </c>
      <c r="D8" s="5">
        <v>5.824</v>
      </c>
      <c r="E8" s="4">
        <v>106</v>
      </c>
      <c r="F8" s="4">
        <v>149</v>
      </c>
      <c r="G8" s="32"/>
      <c r="H8" s="32"/>
      <c r="I8" s="35"/>
    </row>
    <row r="9" spans="2:9" ht="15">
      <c r="B9" s="14" t="s">
        <v>9</v>
      </c>
      <c r="C9" s="2" t="s">
        <v>10</v>
      </c>
      <c r="D9" s="5">
        <v>1.03</v>
      </c>
      <c r="E9" s="4">
        <v>7</v>
      </c>
      <c r="F9" s="4">
        <v>29</v>
      </c>
      <c r="G9" s="32"/>
      <c r="H9" s="32"/>
      <c r="I9" s="35"/>
    </row>
    <row r="10" spans="2:9" ht="15">
      <c r="B10" s="14" t="s">
        <v>10</v>
      </c>
      <c r="C10" s="2" t="s">
        <v>37</v>
      </c>
      <c r="D10" s="5">
        <v>4.631</v>
      </c>
      <c r="E10" s="4">
        <v>189</v>
      </c>
      <c r="F10" s="4">
        <v>104</v>
      </c>
      <c r="G10" s="27"/>
      <c r="H10" s="27"/>
      <c r="I10" s="36"/>
    </row>
    <row r="11" spans="2:9" ht="15">
      <c r="B11" s="14" t="s">
        <v>37</v>
      </c>
      <c r="C11" s="2" t="s">
        <v>34</v>
      </c>
      <c r="D11" s="5">
        <v>2.435</v>
      </c>
      <c r="E11" s="4">
        <v>43</v>
      </c>
      <c r="F11" s="4">
        <v>51</v>
      </c>
      <c r="G11" s="31">
        <f>SUM(D11:D13)</f>
        <v>9.712</v>
      </c>
      <c r="H11" s="33">
        <f>SUM(E11:E13)</f>
        <v>186</v>
      </c>
      <c r="I11" s="34">
        <f>SUM(F11:F13)</f>
        <v>306</v>
      </c>
    </row>
    <row r="12" spans="2:9" ht="15">
      <c r="B12" s="14" t="s">
        <v>34</v>
      </c>
      <c r="C12" s="2" t="s">
        <v>35</v>
      </c>
      <c r="D12" s="5">
        <v>2.61</v>
      </c>
      <c r="E12" s="4">
        <v>49</v>
      </c>
      <c r="F12" s="4">
        <v>75</v>
      </c>
      <c r="G12" s="32"/>
      <c r="H12" s="32"/>
      <c r="I12" s="35"/>
    </row>
    <row r="13" spans="2:9" ht="15">
      <c r="B13" s="2" t="s">
        <v>35</v>
      </c>
      <c r="C13" s="2" t="s">
        <v>38</v>
      </c>
      <c r="D13" s="5">
        <v>4.667</v>
      </c>
      <c r="E13" s="4">
        <v>94</v>
      </c>
      <c r="F13" s="4">
        <v>180</v>
      </c>
      <c r="G13" s="27"/>
      <c r="H13" s="27"/>
      <c r="I13" s="36"/>
    </row>
    <row r="14" spans="2:9" ht="15">
      <c r="B14" s="14" t="s">
        <v>38</v>
      </c>
      <c r="C14" s="2" t="s">
        <v>11</v>
      </c>
      <c r="D14" s="5">
        <v>3.024</v>
      </c>
      <c r="E14" s="4">
        <v>25</v>
      </c>
      <c r="F14" s="4">
        <v>39</v>
      </c>
      <c r="G14" s="31">
        <f>SUM(D14:D17)</f>
        <v>9.85</v>
      </c>
      <c r="H14" s="33">
        <f>SUM(E14:E17)</f>
        <v>105</v>
      </c>
      <c r="I14" s="34">
        <f>SUM(F14:F17)</f>
        <v>107</v>
      </c>
    </row>
    <row r="15" spans="2:9" ht="15">
      <c r="B15" s="14" t="s">
        <v>11</v>
      </c>
      <c r="C15" s="2" t="s">
        <v>12</v>
      </c>
      <c r="D15" s="5">
        <v>1.764</v>
      </c>
      <c r="E15" s="4">
        <v>17</v>
      </c>
      <c r="F15" s="4">
        <v>30</v>
      </c>
      <c r="G15" s="32"/>
      <c r="H15" s="32"/>
      <c r="I15" s="35"/>
    </row>
    <row r="16" spans="2:9" ht="15">
      <c r="B16" s="14" t="s">
        <v>12</v>
      </c>
      <c r="C16" s="2" t="s">
        <v>13</v>
      </c>
      <c r="D16" s="5">
        <v>3.05</v>
      </c>
      <c r="E16" s="4">
        <v>36</v>
      </c>
      <c r="F16" s="4">
        <v>21</v>
      </c>
      <c r="G16" s="32"/>
      <c r="H16" s="32"/>
      <c r="I16" s="35"/>
    </row>
    <row r="17" spans="2:9" ht="15">
      <c r="B17" s="14" t="s">
        <v>13</v>
      </c>
      <c r="C17" s="2" t="s">
        <v>39</v>
      </c>
      <c r="D17" s="5">
        <v>2.012</v>
      </c>
      <c r="E17" s="4">
        <v>27</v>
      </c>
      <c r="F17" s="4">
        <v>17</v>
      </c>
      <c r="G17" s="27"/>
      <c r="H17" s="27"/>
      <c r="I17" s="36"/>
    </row>
    <row r="18" spans="2:9" ht="15">
      <c r="B18" s="2" t="s">
        <v>39</v>
      </c>
      <c r="C18" s="2" t="s">
        <v>14</v>
      </c>
      <c r="D18" s="5">
        <v>1.703</v>
      </c>
      <c r="E18" s="4">
        <v>10</v>
      </c>
      <c r="F18" s="4">
        <v>20</v>
      </c>
      <c r="G18" s="31">
        <f>SUM(D18:D20)</f>
        <v>7.088</v>
      </c>
      <c r="H18" s="33">
        <f>SUM(E18:E20)</f>
        <v>47</v>
      </c>
      <c r="I18" s="34">
        <f>SUM(F18:F20)</f>
        <v>68</v>
      </c>
    </row>
    <row r="19" spans="2:9" ht="15">
      <c r="B19" s="14" t="s">
        <v>14</v>
      </c>
      <c r="C19" s="2" t="s">
        <v>15</v>
      </c>
      <c r="D19" s="5">
        <v>1.409</v>
      </c>
      <c r="E19" s="4">
        <v>10</v>
      </c>
      <c r="F19" s="4">
        <v>14</v>
      </c>
      <c r="G19" s="32"/>
      <c r="H19" s="32"/>
      <c r="I19" s="35"/>
    </row>
    <row r="20" spans="2:9" ht="15">
      <c r="B20" s="14" t="s">
        <v>15</v>
      </c>
      <c r="C20" s="2" t="s">
        <v>40</v>
      </c>
      <c r="D20" s="5">
        <v>3.976</v>
      </c>
      <c r="E20" s="4">
        <v>27</v>
      </c>
      <c r="F20" s="4">
        <v>34</v>
      </c>
      <c r="G20" s="27"/>
      <c r="H20" s="27"/>
      <c r="I20" s="36"/>
    </row>
    <row r="21" spans="2:9" ht="15">
      <c r="B21" s="14" t="s">
        <v>40</v>
      </c>
      <c r="C21" s="2" t="s">
        <v>16</v>
      </c>
      <c r="D21" s="5">
        <v>4.706</v>
      </c>
      <c r="E21" s="4">
        <v>64</v>
      </c>
      <c r="F21" s="4">
        <v>53</v>
      </c>
      <c r="G21" s="5">
        <f>D21</f>
        <v>4.706</v>
      </c>
      <c r="H21" s="4">
        <f>E21</f>
        <v>64</v>
      </c>
      <c r="I21" s="15">
        <f>F21</f>
        <v>53</v>
      </c>
    </row>
    <row r="22" spans="2:9" ht="15">
      <c r="B22" s="14" t="s">
        <v>16</v>
      </c>
      <c r="C22" s="2" t="s">
        <v>17</v>
      </c>
      <c r="D22" s="5">
        <v>1.999</v>
      </c>
      <c r="E22" s="4">
        <v>21</v>
      </c>
      <c r="F22" s="4">
        <v>20</v>
      </c>
      <c r="G22" s="31">
        <f>SUM(D22:D26)</f>
        <v>13.158000000000001</v>
      </c>
      <c r="H22" s="33">
        <f>SUM(E22:E26)</f>
        <v>198</v>
      </c>
      <c r="I22" s="34">
        <f>SUM(F22:F26)</f>
        <v>186</v>
      </c>
    </row>
    <row r="23" spans="2:9" ht="15">
      <c r="B23" s="14" t="s">
        <v>17</v>
      </c>
      <c r="C23" s="2" t="s">
        <v>18</v>
      </c>
      <c r="D23" s="5">
        <v>1.671</v>
      </c>
      <c r="E23" s="4">
        <v>31</v>
      </c>
      <c r="F23" s="4">
        <v>26</v>
      </c>
      <c r="G23" s="32"/>
      <c r="H23" s="32"/>
      <c r="I23" s="35"/>
    </row>
    <row r="24" spans="2:9" ht="15">
      <c r="B24" s="14" t="s">
        <v>18</v>
      </c>
      <c r="C24" s="2" t="s">
        <v>19</v>
      </c>
      <c r="D24" s="5">
        <v>3.342</v>
      </c>
      <c r="E24" s="4">
        <v>70</v>
      </c>
      <c r="F24" s="4">
        <v>28</v>
      </c>
      <c r="G24" s="32"/>
      <c r="H24" s="32"/>
      <c r="I24" s="35"/>
    </row>
    <row r="25" spans="2:9" ht="15">
      <c r="B25" s="14" t="s">
        <v>19</v>
      </c>
      <c r="C25" s="2" t="s">
        <v>20</v>
      </c>
      <c r="D25" s="5">
        <v>3.137</v>
      </c>
      <c r="E25" s="4">
        <v>54</v>
      </c>
      <c r="F25" s="4">
        <v>55</v>
      </c>
      <c r="G25" s="32"/>
      <c r="H25" s="32"/>
      <c r="I25" s="35"/>
    </row>
    <row r="26" spans="2:9" ht="15">
      <c r="B26" s="14" t="s">
        <v>20</v>
      </c>
      <c r="C26" s="2" t="s">
        <v>21</v>
      </c>
      <c r="D26" s="5">
        <v>3.009</v>
      </c>
      <c r="E26" s="4">
        <v>22</v>
      </c>
      <c r="F26" s="4">
        <v>57</v>
      </c>
      <c r="G26" s="27"/>
      <c r="H26" s="27"/>
      <c r="I26" s="36"/>
    </row>
    <row r="27" spans="2:9" ht="15">
      <c r="B27" s="14" t="s">
        <v>21</v>
      </c>
      <c r="C27" s="2" t="s">
        <v>22</v>
      </c>
      <c r="D27" s="5">
        <v>2.107</v>
      </c>
      <c r="E27" s="4">
        <v>15</v>
      </c>
      <c r="F27" s="4">
        <v>22</v>
      </c>
      <c r="G27" s="31">
        <f>SUM(D27:D31)</f>
        <v>18.72</v>
      </c>
      <c r="H27" s="33">
        <f>SUM(E27:E31)</f>
        <v>201</v>
      </c>
      <c r="I27" s="34">
        <f>SUM(F27:F31)</f>
        <v>178</v>
      </c>
    </row>
    <row r="28" spans="2:9" ht="15">
      <c r="B28" s="14" t="s">
        <v>22</v>
      </c>
      <c r="C28" s="2" t="s">
        <v>23</v>
      </c>
      <c r="D28" s="5">
        <v>3.109</v>
      </c>
      <c r="E28" s="4">
        <v>34</v>
      </c>
      <c r="F28" s="4">
        <v>21</v>
      </c>
      <c r="G28" s="32"/>
      <c r="H28" s="32"/>
      <c r="I28" s="35"/>
    </row>
    <row r="29" spans="2:9" ht="15">
      <c r="B29" s="14" t="s">
        <v>23</v>
      </c>
      <c r="C29" s="2" t="s">
        <v>24</v>
      </c>
      <c r="D29" s="5">
        <v>3.207</v>
      </c>
      <c r="E29" s="4">
        <v>28</v>
      </c>
      <c r="F29" s="4">
        <v>41</v>
      </c>
      <c r="G29" s="32"/>
      <c r="H29" s="32"/>
      <c r="I29" s="35"/>
    </row>
    <row r="30" spans="2:9" ht="15">
      <c r="B30" s="14" t="s">
        <v>24</v>
      </c>
      <c r="C30" s="2" t="s">
        <v>25</v>
      </c>
      <c r="D30" s="5">
        <v>2.93</v>
      </c>
      <c r="E30" s="4">
        <v>35</v>
      </c>
      <c r="F30" s="4">
        <v>17</v>
      </c>
      <c r="G30" s="32"/>
      <c r="H30" s="32"/>
      <c r="I30" s="35"/>
    </row>
    <row r="31" spans="2:9" ht="15">
      <c r="B31" s="14" t="s">
        <v>25</v>
      </c>
      <c r="C31" s="2" t="s">
        <v>26</v>
      </c>
      <c r="D31" s="5">
        <v>7.367</v>
      </c>
      <c r="E31" s="4">
        <v>89</v>
      </c>
      <c r="F31" s="4">
        <v>77</v>
      </c>
      <c r="G31" s="27"/>
      <c r="H31" s="27"/>
      <c r="I31" s="36"/>
    </row>
    <row r="32" spans="2:9" ht="15">
      <c r="B32" s="14" t="s">
        <v>26</v>
      </c>
      <c r="C32" s="2" t="s">
        <v>27</v>
      </c>
      <c r="D32" s="5">
        <v>3.364</v>
      </c>
      <c r="E32" s="4">
        <v>35</v>
      </c>
      <c r="F32" s="4">
        <v>28</v>
      </c>
      <c r="G32" s="31">
        <f>SUM(D32:D35)</f>
        <v>17.791</v>
      </c>
      <c r="H32" s="33">
        <f>SUM(E32:E35)</f>
        <v>209</v>
      </c>
      <c r="I32" s="34">
        <f>SUM(F32:F35)</f>
        <v>224</v>
      </c>
    </row>
    <row r="33" spans="2:9" ht="15">
      <c r="B33" s="14" t="s">
        <v>27</v>
      </c>
      <c r="C33" s="2" t="s">
        <v>28</v>
      </c>
      <c r="D33" s="5">
        <v>6.649</v>
      </c>
      <c r="E33" s="4">
        <v>87</v>
      </c>
      <c r="F33" s="4">
        <v>80</v>
      </c>
      <c r="G33" s="32"/>
      <c r="H33" s="32"/>
      <c r="I33" s="35"/>
    </row>
    <row r="34" spans="2:9" ht="15">
      <c r="B34" s="14" t="s">
        <v>28</v>
      </c>
      <c r="C34" s="2" t="s">
        <v>29</v>
      </c>
      <c r="D34" s="5">
        <v>4.142</v>
      </c>
      <c r="E34" s="4">
        <v>43</v>
      </c>
      <c r="F34" s="4">
        <v>65</v>
      </c>
      <c r="G34" s="32"/>
      <c r="H34" s="32"/>
      <c r="I34" s="35"/>
    </row>
    <row r="35" spans="2:9" ht="15.75" thickBot="1">
      <c r="B35" s="16" t="s">
        <v>29</v>
      </c>
      <c r="C35" s="17" t="s">
        <v>30</v>
      </c>
      <c r="D35" s="7">
        <v>3.636</v>
      </c>
      <c r="E35" s="18">
        <v>44</v>
      </c>
      <c r="F35" s="18">
        <v>51</v>
      </c>
      <c r="G35" s="32"/>
      <c r="H35" s="32"/>
      <c r="I35" s="35"/>
    </row>
    <row r="36" spans="2:9" ht="15.75" thickBot="1">
      <c r="B36" s="28" t="s">
        <v>31</v>
      </c>
      <c r="C36" s="29"/>
      <c r="D36" s="29"/>
      <c r="E36" s="29"/>
      <c r="F36" s="30"/>
      <c r="G36" s="19">
        <f>SUM(G7:G35)</f>
        <v>95.729</v>
      </c>
      <c r="H36" s="20">
        <f>SUM(H7:H35)</f>
        <v>1399</v>
      </c>
      <c r="I36" s="21">
        <f>SUM(I7:I35)</f>
        <v>1425</v>
      </c>
    </row>
    <row r="37" spans="2:9" s="25" customFormat="1" ht="15">
      <c r="B37" s="22"/>
      <c r="C37" s="22"/>
      <c r="D37" s="22"/>
      <c r="E37" s="22"/>
      <c r="F37" s="22"/>
      <c r="G37" s="24"/>
      <c r="H37" s="23"/>
      <c r="I37" s="23"/>
    </row>
    <row r="38" spans="2:9" s="25" customFormat="1" ht="15">
      <c r="B38" s="22"/>
      <c r="C38" s="22"/>
      <c r="D38" s="22"/>
      <c r="E38" s="22"/>
      <c r="F38" s="22"/>
      <c r="G38" s="24"/>
      <c r="H38" s="23"/>
      <c r="I38" s="23"/>
    </row>
  </sheetData>
  <sheetProtection/>
  <mergeCells count="27">
    <mergeCell ref="G7:G10"/>
    <mergeCell ref="H7:H10"/>
    <mergeCell ref="I7:I10"/>
    <mergeCell ref="B4:F4"/>
    <mergeCell ref="G4:I4"/>
    <mergeCell ref="B5:B6"/>
    <mergeCell ref="C5:C6"/>
    <mergeCell ref="B2:I2"/>
    <mergeCell ref="G11:G13"/>
    <mergeCell ref="H11:H13"/>
    <mergeCell ref="I11:I13"/>
    <mergeCell ref="G14:G17"/>
    <mergeCell ref="H14:H17"/>
    <mergeCell ref="I14:I17"/>
    <mergeCell ref="G18:G20"/>
    <mergeCell ref="H18:H20"/>
    <mergeCell ref="I18:I20"/>
    <mergeCell ref="G22:G26"/>
    <mergeCell ref="H22:H26"/>
    <mergeCell ref="I22:I26"/>
    <mergeCell ref="G27:G31"/>
    <mergeCell ref="H27:H31"/>
    <mergeCell ref="I27:I31"/>
    <mergeCell ref="G32:G35"/>
    <mergeCell ref="H32:H35"/>
    <mergeCell ref="I32:I35"/>
    <mergeCell ref="B36:F36"/>
  </mergeCells>
  <printOptions/>
  <pageMargins left="0.7" right="0.7" top="0.75" bottom="0.75" header="0.3" footer="0.3"/>
  <pageSetup horizontalDpi="600" verticalDpi="600" orientation="portrait" paperSize="9" r:id="rId1"/>
  <ignoredErrors>
    <ignoredError sqref="G7:I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Alpiq Csepel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Horvath, Bela</dc:creator>
  <cp:keywords/>
  <dc:description/>
  <cp:lastModifiedBy>horvabe</cp:lastModifiedBy>
  <dcterms:created xsi:type="dcterms:W3CDTF">2018-02-19T10:06:10Z</dcterms:created>
  <dcterms:modified xsi:type="dcterms:W3CDTF">2018-03-10T10:21:46Z</dcterms:modified>
  <cp:category/>
  <cp:version/>
  <cp:contentType/>
  <cp:contentStatus/>
</cp:coreProperties>
</file>